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5FF91BF2-B178-4D84-8331-FBFA6E2D5D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1" l="1"/>
  <c r="J4" i="1" s="1"/>
  <c r="H1" i="1"/>
  <c r="I5" i="1"/>
  <c r="J5" i="1" s="1"/>
  <c r="I39" i="1" l="1"/>
  <c r="F1" i="1" l="1"/>
  <c r="G1" i="1" l="1"/>
  <c r="I1" i="1" l="1"/>
  <c r="J1" i="1" s="1"/>
  <c r="I22" i="1"/>
  <c r="J22" i="1" s="1"/>
  <c r="I38" i="1"/>
  <c r="J38" i="1" s="1"/>
  <c r="I32" i="1"/>
  <c r="J32" i="1" s="1"/>
  <c r="I36" i="1"/>
  <c r="J36" i="1" s="1"/>
  <c r="I41" i="1"/>
  <c r="J41" i="1" s="1"/>
  <c r="I46" i="1"/>
  <c r="J46" i="1" s="1"/>
  <c r="I48" i="1"/>
  <c r="J48" i="1" s="1"/>
  <c r="I45" i="1"/>
  <c r="J45" i="1" s="1"/>
  <c r="I9" i="1"/>
  <c r="J9" i="1" s="1"/>
  <c r="I13" i="1"/>
  <c r="J13" i="1" s="1"/>
  <c r="I12" i="1"/>
  <c r="J12" i="1" s="1"/>
  <c r="I25" i="1"/>
  <c r="J25" i="1" s="1"/>
  <c r="I26" i="1"/>
  <c r="J26" i="1" s="1"/>
  <c r="I20" i="1"/>
  <c r="J20" i="1" s="1"/>
  <c r="I27" i="1"/>
  <c r="J27" i="1" s="1"/>
  <c r="I40" i="1"/>
  <c r="J40" i="1" s="1"/>
  <c r="I35" i="1"/>
  <c r="J35" i="1" s="1"/>
  <c r="J39" i="1"/>
  <c r="I31" i="1"/>
  <c r="J31" i="1" s="1"/>
  <c r="I11" i="1"/>
  <c r="J11" i="1" s="1"/>
  <c r="I23" i="1"/>
  <c r="J23" i="1" s="1"/>
  <c r="I28" i="1"/>
  <c r="J28" i="1" s="1"/>
  <c r="I3" i="1"/>
  <c r="J3" i="1" s="1"/>
  <c r="I7" i="1"/>
  <c r="J7" i="1" s="1"/>
  <c r="I6" i="1"/>
  <c r="J6" i="1" s="1"/>
  <c r="I14" i="1"/>
  <c r="J14" i="1" s="1"/>
  <c r="I10" i="1"/>
  <c r="J10" i="1" s="1"/>
  <c r="I19" i="1"/>
  <c r="J19" i="1" s="1"/>
  <c r="I21" i="1"/>
  <c r="J21" i="1" s="1"/>
  <c r="I18" i="1"/>
  <c r="J18" i="1" s="1"/>
  <c r="I34" i="1"/>
  <c r="J34" i="1" s="1"/>
  <c r="I43" i="1"/>
  <c r="J43" i="1" s="1"/>
  <c r="I42" i="1"/>
  <c r="J42" i="1" s="1"/>
  <c r="I37" i="1"/>
  <c r="J37" i="1" s="1"/>
  <c r="I8" i="1"/>
  <c r="J8" i="1" s="1"/>
  <c r="I15" i="1"/>
  <c r="J15" i="1" s="1"/>
  <c r="I24" i="1"/>
  <c r="J24" i="1" s="1"/>
  <c r="I17" i="1"/>
  <c r="J17" i="1" s="1"/>
  <c r="I30" i="1"/>
  <c r="J30" i="1" s="1"/>
  <c r="I33" i="1"/>
  <c r="J33" i="1" s="1"/>
  <c r="I29" i="1"/>
  <c r="J29" i="1" s="1"/>
  <c r="I47" i="1"/>
  <c r="J47" i="1" s="1"/>
  <c r="I49" i="1"/>
  <c r="J49" i="1" s="1"/>
  <c r="I44" i="1"/>
  <c r="J44" i="1" s="1"/>
  <c r="I16" i="1"/>
  <c r="J16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<sst xmlns="http://schemas.openxmlformats.org/spreadsheetml/2006/main" count="104" uniqueCount="60">
  <si>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</si>
  <si>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</si>
  <si>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</si>
  <si>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</si>
  <si>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</si>
  <si>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</si>
  <si>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</si>
  <si>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</si>
  <si>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</si>
  <si>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</si>
  <si>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</si>
  <si>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</si>
  <si>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</si>
  <si>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</si>
  <si>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</si>
  <si>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</si>
  <si>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</si>
  <si>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</si>
  <si>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</si>
  <si>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</si>
  <si>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</si>
  <si>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</si>
  <si>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</si>
  <si>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</si>
  <si>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</si>
  <si>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</si>
  <si>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</si>
  <si>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</si>
  <si>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</si>
  <si>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</si>
  <si>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</si>
  <si>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</si>
  <si>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</si>
  <si>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</si>
  <si>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</si>
  <si>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</si>
  <si>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</si>
  <si>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</si>
  <si>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</si>
  <si>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</si>
  <si>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</si>
  <si>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</si>
  <si>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</si>
  <si>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</si>
  <si>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</si>
  <si>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</si>
  <si>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</si>
  <si>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</si>
  <si>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</si>
  <si>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</si>
  <si>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</si>
  <si>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</si>
  <si>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</si>
  <si>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</si>
  <si>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</si>
  <si>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</si>
  <si>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</si>
  <si>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</si>
  <si>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↘</t>
  </si>
  <si>
    <t>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</si>
</sst>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auto="1"/>
      </bottom>
      <diagonal/>
    </border>
    <border>
      <left/>
      <right style="thin">
        <color indexed="64"/>
      </right>
      <top style="thick">
        <color rgb="FFFF0000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8" xfId="0" applyFont="1" applyBorder="1" applyAlignment="1">
      <alignment horizontal="center" vertical="center"/>
    </xf>
    <xf numFmtId="177" fontId="2" fillId="0" borderId="9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3" fontId="3" fillId="0" borderId="1" xfId="0" applyNumberFormat="1" applyFont="1" applyBorder="1">
      <alignment vertical="center"/>
    </xf>
    <xf numFmtId="0" fontId="4" fillId="3" borderId="6" xfId="0" applyFont="1" applyFill="1" applyBorder="1">
      <alignment vertical="center"/>
    </xf>
    <xf numFmtId="0" fontId="4" fillId="3" borderId="1" xfId="0" applyFont="1" applyFill="1" applyBorder="1">
      <alignment vertical="center"/>
    </xf>
    <xf numFmtId="3" fontId="2" fillId="0" borderId="8" xfId="0" applyNumberFormat="1" applyFont="1" applyBorder="1">
      <alignment vertical="center"/>
    </xf>
    <xf numFmtId="0" fontId="4" fillId="3" borderId="4" xfId="0" applyFont="1" applyFill="1" applyBorder="1">
      <alignment vertical="center"/>
    </xf>
    <xf numFmtId="0" fontId="4" fillId="3" borderId="8" xfId="0" applyFont="1" applyFill="1" applyBorder="1">
      <alignment vertical="center"/>
    </xf>
    <xf numFmtId="0" fontId="4" fillId="2" borderId="4" xfId="0" applyFont="1" applyFill="1" applyBorder="1">
      <alignment vertical="center"/>
    </xf>
    <xf numFmtId="3" fontId="2" fillId="0" borderId="4" xfId="0" applyNumberFormat="1" applyFont="1" applyBorder="1">
      <alignment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4" fillId="3" borderId="10" xfId="0" applyFont="1" applyFill="1" applyBorder="1">
      <alignment vertical="center"/>
    </xf>
    <xf numFmtId="177" fontId="2" fillId="0" borderId="11" xfId="0" applyNumberFormat="1" applyFont="1" applyBorder="1">
      <alignment vertical="center"/>
    </xf>
    <xf numFmtId="3" fontId="2" fillId="0" borderId="10" xfId="0" applyNumberFormat="1" applyFont="1" applyBorder="1">
      <alignment vertical="center"/>
    </xf>
    <xf numFmtId="179" fontId="2" fillId="0" borderId="10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  <xf numFmtId="3" fontId="3" fillId="0" borderId="8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4" fillId="3" borderId="12" xfId="0" applyFont="1" applyFill="1" applyBorder="1">
      <alignment vertical="center"/>
    </xf>
    <xf numFmtId="177" fontId="2" fillId="0" borderId="13" xfId="0" applyNumberFormat="1" applyFont="1" applyBorder="1">
      <alignment vertical="center"/>
    </xf>
    <xf numFmtId="3" fontId="2" fillId="0" borderId="12" xfId="0" applyNumberFormat="1" applyFont="1" applyBorder="1">
      <alignment vertical="center"/>
    </xf>
    <xf numFmtId="179" fontId="2" fillId="0" borderId="12" xfId="0" applyNumberFormat="1" applyFont="1" applyBorder="1">
      <alignment vertical="center"/>
    </xf>
    <xf numFmtId="178" fontId="2" fillId="0" borderId="12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B46" sqref="B46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1.875" style="10" customWidth="1"/>
    <col min="7" max="7" width="11.875" style="1" customWidth="1"/>
    <col min="8" max="8" width="14.75" style="1" customWidth="1"/>
    <col min="9" max="9" width="9.25" style="33" customWidth="1"/>
    <col min="10" max="10" width="9.125" style="28" customWidth="1"/>
  </cols>
  <sheetData>
    <row r="1" spans="1:10" ht="18.75" customHeight="1" x14ac:dyDescent="0.4">
      <c r="A1" s="56" t="s">
        <v>57</v>
      </c>
      <c r="B1" s="56" t="s">
        <v>52</v>
      </c>
      <c r="C1" s="56" t="s">
        <v>51</v>
      </c>
      <c r="D1" s="54" t="s">
        <v>50</v>
      </c>
      <c r="E1" s="55"/>
      <c r="F1" s="8">
        <f>SUM(F3:F49)</f>
        <v>1968582</v>
      </c>
      <c r="G1" s="8">
        <f>SUM(G3:G49)</f>
        <v>2523963</v>
      </c>
      <c r="H1" s="8">
        <f>SUM(H3:H49)</f>
        <v>126216142</v>
      </c>
      <c r="I1" s="29">
        <f t="shared" ref="I1" si="0">G1/H1</f>
        <v>1.9997149017595545E-2</v>
      </c>
      <c r="J1" s="23">
        <f>I1*10000</f>
        <v>199.97149017595547</v>
      </c>
    </row>
    <row r="2" spans="1:10" ht="40.5" x14ac:dyDescent="0.4">
      <c r="A2" s="56"/>
      <c r="B2" s="56"/>
      <c r="C2" s="56"/>
      <c r="D2" s="11" t="s">
        <v>48</v>
      </c>
      <c r="E2" s="4" t="s">
        <v>47</v>
      </c>
      <c r="F2" s="57" t="s">
        <v>56</v>
      </c>
      <c r="G2" s="58"/>
      <c r="H2" s="5" t="s">
        <v>55</v>
      </c>
      <c r="I2" s="30" t="s">
        <v>49</v>
      </c>
      <c r="J2" s="24" t="s">
        <v>54</v>
      </c>
    </row>
    <row r="3" spans="1:10" x14ac:dyDescent="0.4">
      <c r="A3" s="16">
        <v>1</v>
      </c>
      <c r="B3" s="12" t="s">
        <v>53</v>
      </c>
      <c r="C3" s="16">
        <v>1</v>
      </c>
      <c r="D3" s="17">
        <v>3</v>
      </c>
      <c r="E3" s="39" t="s">
        <v>22</v>
      </c>
      <c r="F3" s="18">
        <v>286046</v>
      </c>
      <c r="G3" s="18">
        <v>348734</v>
      </c>
      <c r="H3" s="19">
        <v>8823453</v>
      </c>
      <c r="I3" s="31">
        <f t="shared" ref="I3" si="1">G3/H3</f>
        <v>3.9523528940427294E-2</v>
      </c>
      <c r="J3" s="25">
        <f t="shared" ref="J3" si="2">I3*10000</f>
        <v>395.23528940427292</v>
      </c>
    </row>
    <row r="4" spans="1:10" x14ac:dyDescent="0.4">
      <c r="A4" s="6">
        <v>2</v>
      </c>
      <c r="B4" s="12" t="s">
        <v>53</v>
      </c>
      <c r="C4" s="6">
        <v>2</v>
      </c>
      <c r="D4" s="4">
        <v>1</v>
      </c>
      <c r="E4" s="40" t="s">
        <v>6</v>
      </c>
      <c r="F4" s="14">
        <v>377287</v>
      </c>
      <c r="G4" s="14">
        <v>481840</v>
      </c>
      <c r="H4" s="38">
        <v>13942856</v>
      </c>
      <c r="I4" s="29">
        <f>G4/H4</f>
        <v>3.4558199553950786E-2</v>
      </c>
      <c r="J4" s="23">
        <f>I4*10000</f>
        <v>345.58199553950783</v>
      </c>
    </row>
    <row r="5" spans="1:10" x14ac:dyDescent="0.4">
      <c r="A5" s="16">
        <v>3</v>
      </c>
      <c r="B5" s="12" t="s">
        <v>53</v>
      </c>
      <c r="C5" s="16">
        <v>3</v>
      </c>
      <c r="D5" s="17">
        <v>25</v>
      </c>
      <c r="E5" s="20" t="s">
        <v>41</v>
      </c>
      <c r="F5" s="18">
        <v>38877</v>
      </c>
      <c r="G5" s="18">
        <v>42772</v>
      </c>
      <c r="H5" s="19">
        <v>1454184</v>
      </c>
      <c r="I5" s="31">
        <f>G5/H5</f>
        <v>2.9413059145197581E-2</v>
      </c>
      <c r="J5" s="25">
        <f>I5*10000</f>
        <v>294.13059145197582</v>
      </c>
    </row>
    <row r="6" spans="1:10" x14ac:dyDescent="0.4">
      <c r="A6" s="6">
        <v>4</v>
      </c>
      <c r="B6" s="12" t="s">
        <v>53</v>
      </c>
      <c r="C6" s="6">
        <v>4</v>
      </c>
      <c r="D6" s="4">
        <v>13</v>
      </c>
      <c r="E6" s="40" t="s">
        <v>24</v>
      </c>
      <c r="F6" s="14">
        <v>54960</v>
      </c>
      <c r="G6" s="14">
        <v>69588</v>
      </c>
      <c r="H6" s="38">
        <v>2583140</v>
      </c>
      <c r="I6" s="29">
        <f>G6/H6</f>
        <v>2.6939306425513135E-2</v>
      </c>
      <c r="J6" s="23">
        <f>I6*10000</f>
        <v>269.39306425513132</v>
      </c>
    </row>
    <row r="7" spans="1:10" x14ac:dyDescent="0.4">
      <c r="A7" s="12">
        <v>5</v>
      </c>
      <c r="B7" s="12" t="s">
        <v>53</v>
      </c>
      <c r="C7" s="12">
        <v>5</v>
      </c>
      <c r="D7" s="13">
        <v>7</v>
      </c>
      <c r="E7" s="42" t="s">
        <v>23</v>
      </c>
      <c r="F7" s="15">
        <v>109012</v>
      </c>
      <c r="G7" s="15">
        <v>140622</v>
      </c>
      <c r="H7" s="45">
        <v>5463609</v>
      </c>
      <c r="I7" s="32">
        <f>G7/H7</f>
        <v>2.573793256435444E-2</v>
      </c>
      <c r="J7" s="26">
        <f>I7*10000</f>
        <v>257.37932564354441</v>
      </c>
    </row>
    <row r="8" spans="1:10" x14ac:dyDescent="0.4">
      <c r="A8" s="16">
        <v>6</v>
      </c>
      <c r="B8" s="12" t="s">
        <v>53</v>
      </c>
      <c r="C8" s="16">
        <v>6</v>
      </c>
      <c r="D8" s="17">
        <v>9</v>
      </c>
      <c r="E8" s="39" t="s">
        <v>34</v>
      </c>
      <c r="F8" s="18">
        <v>96604</v>
      </c>
      <c r="G8" s="18">
        <v>124427</v>
      </c>
      <c r="H8" s="19">
        <v>5110113</v>
      </c>
      <c r="I8" s="31">
        <f>G8/H8</f>
        <v>2.4349168012527317E-2</v>
      </c>
      <c r="J8" s="25">
        <f>I8*10000</f>
        <v>243.49168012527318</v>
      </c>
    </row>
    <row r="9" spans="1:10" x14ac:dyDescent="0.4">
      <c r="A9" s="16">
        <v>7</v>
      </c>
      <c r="B9" s="12" t="s">
        <v>53</v>
      </c>
      <c r="C9" s="16">
        <v>7</v>
      </c>
      <c r="D9" s="17">
        <v>2</v>
      </c>
      <c r="E9" s="39" t="s">
        <v>7</v>
      </c>
      <c r="F9" s="18">
        <v>157241</v>
      </c>
      <c r="G9" s="18">
        <v>209251</v>
      </c>
      <c r="H9" s="22">
        <v>9200166</v>
      </c>
      <c r="I9" s="31">
        <f>G9/H9</f>
        <v>2.2744263527418963E-2</v>
      </c>
      <c r="J9" s="25">
        <f>I9*10000</f>
        <v>227.44263527418963</v>
      </c>
    </row>
    <row r="10" spans="1:10" x14ac:dyDescent="0.4">
      <c r="A10" s="16">
        <v>8</v>
      </c>
      <c r="B10" s="12" t="s">
        <v>59</v>
      </c>
      <c r="C10" s="6">
        <v>9</v>
      </c>
      <c r="D10" s="4">
        <v>29</v>
      </c>
      <c r="E10" s="9" t="s">
        <v>26</v>
      </c>
      <c r="F10" s="14">
        <v>21057</v>
      </c>
      <c r="G10" s="14">
        <v>28515</v>
      </c>
      <c r="H10" s="7">
        <v>1331330</v>
      </c>
      <c r="I10" s="29">
        <f>G10/H10</f>
        <v>2.1418431192867283E-2</v>
      </c>
      <c r="J10" s="23">
        <f>I10*10000</f>
        <v>214.18431192867283</v>
      </c>
    </row>
    <row r="11" spans="1:10" x14ac:dyDescent="0.4">
      <c r="A11" s="16">
        <v>9</v>
      </c>
      <c r="B11" s="12" t="s">
        <v>58</v>
      </c>
      <c r="C11" s="16">
        <v>8</v>
      </c>
      <c r="D11" s="17">
        <v>4</v>
      </c>
      <c r="E11" s="39" t="s">
        <v>18</v>
      </c>
      <c r="F11" s="18">
        <v>119835</v>
      </c>
      <c r="G11" s="18">
        <v>161097</v>
      </c>
      <c r="H11" s="19">
        <v>7552873</v>
      </c>
      <c r="I11" s="31">
        <f>G11/H11</f>
        <v>2.132923458397884E-2</v>
      </c>
      <c r="J11" s="25">
        <f>I11*10000</f>
        <v>213.2923458397884</v>
      </c>
    </row>
    <row r="12" spans="1:10" ht="19.5" thickBot="1" x14ac:dyDescent="0.45">
      <c r="A12" s="16">
        <v>10</v>
      </c>
      <c r="B12" s="21" t="s">
        <v>53</v>
      </c>
      <c r="C12" s="16">
        <v>10</v>
      </c>
      <c r="D12" s="17">
        <v>6</v>
      </c>
      <c r="E12" s="39" t="s">
        <v>9</v>
      </c>
      <c r="F12" s="18">
        <v>94043</v>
      </c>
      <c r="G12" s="18">
        <v>126068</v>
      </c>
      <c r="H12" s="22">
        <v>6279026</v>
      </c>
      <c r="I12" s="31">
        <f>G12/H12</f>
        <v>2.0077636244857085E-2</v>
      </c>
      <c r="J12" s="25">
        <f>I12*10000</f>
        <v>200.77636244857086</v>
      </c>
    </row>
    <row r="13" spans="1:10" ht="19.5" thickTop="1" x14ac:dyDescent="0.4">
      <c r="A13" s="59">
        <v>11</v>
      </c>
      <c r="B13" s="59" t="s">
        <v>53</v>
      </c>
      <c r="C13" s="59">
        <v>11</v>
      </c>
      <c r="D13" s="60">
        <v>5</v>
      </c>
      <c r="E13" s="61" t="s">
        <v>8</v>
      </c>
      <c r="F13" s="62">
        <v>108967</v>
      </c>
      <c r="G13" s="62">
        <v>144935</v>
      </c>
      <c r="H13" s="63">
        <v>7337330</v>
      </c>
      <c r="I13" s="64">
        <f>G13/H13</f>
        <v>1.9753098197845809E-2</v>
      </c>
      <c r="J13" s="65">
        <f>I13*10000</f>
        <v>197.5309819784581</v>
      </c>
    </row>
    <row r="14" spans="1:10" x14ac:dyDescent="0.4">
      <c r="A14" s="21">
        <v>12</v>
      </c>
      <c r="B14" s="12" t="s">
        <v>53</v>
      </c>
      <c r="C14" s="12">
        <v>12</v>
      </c>
      <c r="D14" s="13">
        <v>26</v>
      </c>
      <c r="E14" s="44" t="s">
        <v>25</v>
      </c>
      <c r="F14" s="15">
        <v>20197</v>
      </c>
      <c r="G14" s="15">
        <v>26510</v>
      </c>
      <c r="H14" s="45">
        <v>1413959</v>
      </c>
      <c r="I14" s="32">
        <f>G14/H14</f>
        <v>1.8748775600989843E-2</v>
      </c>
      <c r="J14" s="26">
        <f>I14*10000</f>
        <v>187.48775600989845</v>
      </c>
    </row>
    <row r="15" spans="1:10" x14ac:dyDescent="0.4">
      <c r="A15" s="16">
        <v>13</v>
      </c>
      <c r="B15" s="12" t="s">
        <v>59</v>
      </c>
      <c r="C15" s="21">
        <v>15</v>
      </c>
      <c r="D15" s="34">
        <v>41</v>
      </c>
      <c r="E15" s="43" t="s">
        <v>35</v>
      </c>
      <c r="F15" s="35">
        <v>10601</v>
      </c>
      <c r="G15" s="35">
        <v>13556</v>
      </c>
      <c r="H15" s="41">
        <v>814211</v>
      </c>
      <c r="I15" s="36">
        <f>G15/H15</f>
        <v>1.6649246939675341E-2</v>
      </c>
      <c r="J15" s="37">
        <f>I15*10000</f>
        <v>166.49246939675339</v>
      </c>
    </row>
    <row r="16" spans="1:10" x14ac:dyDescent="0.4">
      <c r="A16" s="16">
        <v>14</v>
      </c>
      <c r="B16" s="12" t="s">
        <v>59</v>
      </c>
      <c r="C16" s="6">
        <v>16</v>
      </c>
      <c r="D16" s="4">
        <v>8</v>
      </c>
      <c r="E16" s="40" t="s">
        <v>0</v>
      </c>
      <c r="F16" s="14">
        <v>65574</v>
      </c>
      <c r="G16" s="14">
        <v>86205</v>
      </c>
      <c r="H16" s="7">
        <v>5248552</v>
      </c>
      <c r="I16" s="29">
        <f>G16/H16</f>
        <v>1.6424530041809628E-2</v>
      </c>
      <c r="J16" s="23">
        <f>I16*10000</f>
        <v>164.24530041809629</v>
      </c>
    </row>
    <row r="17" spans="1:10" x14ac:dyDescent="0.4">
      <c r="A17" s="16">
        <v>15</v>
      </c>
      <c r="B17" s="12" t="s">
        <v>58</v>
      </c>
      <c r="C17" s="6">
        <v>14</v>
      </c>
      <c r="D17" s="4">
        <v>23</v>
      </c>
      <c r="E17" s="40" t="s">
        <v>37</v>
      </c>
      <c r="F17" s="14">
        <v>22786</v>
      </c>
      <c r="G17" s="14">
        <v>27826</v>
      </c>
      <c r="H17" s="7">
        <v>1746740</v>
      </c>
      <c r="I17" s="29">
        <f>G17/H17</f>
        <v>1.593024720336169E-2</v>
      </c>
      <c r="J17" s="23">
        <f>I17*10000</f>
        <v>159.30247203361691</v>
      </c>
    </row>
    <row r="18" spans="1:10" x14ac:dyDescent="0.4">
      <c r="A18" s="16">
        <v>16</v>
      </c>
      <c r="B18" s="12" t="s">
        <v>58</v>
      </c>
      <c r="C18" s="12">
        <v>13</v>
      </c>
      <c r="D18" s="66">
        <v>12</v>
      </c>
      <c r="E18" s="40" t="s">
        <v>29</v>
      </c>
      <c r="F18" s="14">
        <v>38422</v>
      </c>
      <c r="G18" s="14">
        <v>44447</v>
      </c>
      <c r="H18" s="38">
        <v>2807987</v>
      </c>
      <c r="I18" s="29">
        <f>G18/H18</f>
        <v>1.5828776985078636E-2</v>
      </c>
      <c r="J18" s="23">
        <f>I18*10000</f>
        <v>158.28776985078636</v>
      </c>
    </row>
    <row r="19" spans="1:10" x14ac:dyDescent="0.4">
      <c r="A19" s="16">
        <v>17</v>
      </c>
      <c r="B19" s="12" t="s">
        <v>53</v>
      </c>
      <c r="C19" s="6">
        <v>17</v>
      </c>
      <c r="D19" s="4">
        <v>40</v>
      </c>
      <c r="E19" s="40" t="s">
        <v>27</v>
      </c>
      <c r="F19" s="14">
        <v>10856</v>
      </c>
      <c r="G19" s="14">
        <v>13875</v>
      </c>
      <c r="H19" s="7">
        <v>923721</v>
      </c>
      <c r="I19" s="29">
        <f>G19/H19</f>
        <v>1.5020769258250057E-2</v>
      </c>
      <c r="J19" s="23">
        <f>I19*10000</f>
        <v>150.20769258250056</v>
      </c>
    </row>
    <row r="20" spans="1:10" x14ac:dyDescent="0.4">
      <c r="A20" s="16">
        <v>18</v>
      </c>
      <c r="B20" s="12" t="s">
        <v>53</v>
      </c>
      <c r="C20" s="12">
        <v>18</v>
      </c>
      <c r="D20" s="4">
        <v>19</v>
      </c>
      <c r="E20" s="40" t="s">
        <v>12</v>
      </c>
      <c r="F20" s="14">
        <v>22619</v>
      </c>
      <c r="G20" s="14">
        <v>27861</v>
      </c>
      <c r="H20" s="7">
        <v>1937626</v>
      </c>
      <c r="I20" s="29">
        <f>G20/H20</f>
        <v>1.4378935873073545E-2</v>
      </c>
      <c r="J20" s="23">
        <f>I20*10000</f>
        <v>143.78935873073544</v>
      </c>
    </row>
    <row r="21" spans="1:10" x14ac:dyDescent="0.4">
      <c r="A21" s="16">
        <v>19</v>
      </c>
      <c r="B21" s="12" t="s">
        <v>53</v>
      </c>
      <c r="C21" s="6">
        <v>19</v>
      </c>
      <c r="D21" s="4">
        <v>20</v>
      </c>
      <c r="E21" s="40" t="s">
        <v>28</v>
      </c>
      <c r="F21" s="14">
        <v>21210</v>
      </c>
      <c r="G21" s="14">
        <v>26589</v>
      </c>
      <c r="H21" s="7">
        <v>1891346</v>
      </c>
      <c r="I21" s="29">
        <f>G21/H21</f>
        <v>1.4058242119633319E-2</v>
      </c>
      <c r="J21" s="23">
        <f>I21*10000</f>
        <v>140.5824211963332</v>
      </c>
    </row>
    <row r="22" spans="1:10" x14ac:dyDescent="0.4">
      <c r="A22" s="16">
        <v>20</v>
      </c>
      <c r="B22" s="16" t="s">
        <v>59</v>
      </c>
      <c r="C22" s="12">
        <v>21</v>
      </c>
      <c r="D22" s="4">
        <v>10</v>
      </c>
      <c r="E22" s="40" t="s">
        <v>20</v>
      </c>
      <c r="F22" s="14">
        <v>36752</v>
      </c>
      <c r="G22" s="14">
        <v>46983</v>
      </c>
      <c r="H22" s="7">
        <v>3639226</v>
      </c>
      <c r="I22" s="29">
        <f>G22/H22</f>
        <v>1.2910162765379232E-2</v>
      </c>
      <c r="J22" s="23">
        <f>I22*10000</f>
        <v>129.10162765379232</v>
      </c>
    </row>
    <row r="23" spans="1:10" x14ac:dyDescent="0.4">
      <c r="A23" s="16">
        <v>21</v>
      </c>
      <c r="B23" s="16" t="s">
        <v>59</v>
      </c>
      <c r="C23" s="16">
        <v>22</v>
      </c>
      <c r="D23" s="17">
        <v>17</v>
      </c>
      <c r="E23" s="39" t="s">
        <v>19</v>
      </c>
      <c r="F23" s="18">
        <v>18982</v>
      </c>
      <c r="G23" s="18">
        <v>25524</v>
      </c>
      <c r="H23" s="19">
        <v>1988931</v>
      </c>
      <c r="I23" s="31">
        <f>G23/H23</f>
        <v>1.2833024373394552E-2</v>
      </c>
      <c r="J23" s="25">
        <f>I23*10000</f>
        <v>128.33024373394551</v>
      </c>
    </row>
    <row r="24" spans="1:10" x14ac:dyDescent="0.4">
      <c r="A24" s="16">
        <v>22</v>
      </c>
      <c r="B24" s="6" t="s">
        <v>58</v>
      </c>
      <c r="C24" s="16">
        <v>20</v>
      </c>
      <c r="D24" s="17">
        <v>30</v>
      </c>
      <c r="E24" s="39" t="s">
        <v>36</v>
      </c>
      <c r="F24" s="18">
        <v>13404</v>
      </c>
      <c r="G24" s="18">
        <v>16210</v>
      </c>
      <c r="H24" s="19">
        <v>1325205</v>
      </c>
      <c r="I24" s="31">
        <f>G24/H24</f>
        <v>1.2232069755245415E-2</v>
      </c>
      <c r="J24" s="25">
        <f>I24*10000</f>
        <v>122.32069755245415</v>
      </c>
    </row>
    <row r="25" spans="1:10" x14ac:dyDescent="0.4">
      <c r="A25" s="16">
        <v>23</v>
      </c>
      <c r="B25" s="6" t="s">
        <v>53</v>
      </c>
      <c r="C25" s="16">
        <v>23</v>
      </c>
      <c r="D25" s="17">
        <v>11</v>
      </c>
      <c r="E25" s="39" t="s">
        <v>10</v>
      </c>
      <c r="F25" s="18">
        <v>25416</v>
      </c>
      <c r="G25" s="18">
        <v>34570</v>
      </c>
      <c r="H25" s="19">
        <v>2868041</v>
      </c>
      <c r="I25" s="31">
        <f>G25/H25</f>
        <v>1.2053523642095772E-2</v>
      </c>
      <c r="J25" s="25">
        <f>I25*10000</f>
        <v>120.53523642095773</v>
      </c>
    </row>
    <row r="26" spans="1:10" x14ac:dyDescent="0.4">
      <c r="A26" s="16">
        <v>24</v>
      </c>
      <c r="B26" s="6" t="s">
        <v>53</v>
      </c>
      <c r="C26" s="6">
        <v>24</v>
      </c>
      <c r="D26" s="4">
        <v>18</v>
      </c>
      <c r="E26" s="40" t="s">
        <v>11</v>
      </c>
      <c r="F26" s="14">
        <v>16986</v>
      </c>
      <c r="G26" s="14">
        <v>22514</v>
      </c>
      <c r="H26" s="7">
        <v>1942312</v>
      </c>
      <c r="I26" s="29">
        <f>G26/H26</f>
        <v>1.1591340629105931E-2</v>
      </c>
      <c r="J26" s="23">
        <f>I26*10000</f>
        <v>115.9134062910593</v>
      </c>
    </row>
    <row r="27" spans="1:10" x14ac:dyDescent="0.4">
      <c r="A27" s="16">
        <v>25</v>
      </c>
      <c r="B27" s="6" t="s">
        <v>53</v>
      </c>
      <c r="C27" s="6">
        <v>25</v>
      </c>
      <c r="D27" s="4">
        <v>42</v>
      </c>
      <c r="E27" s="9" t="s">
        <v>13</v>
      </c>
      <c r="F27" s="14">
        <v>7006</v>
      </c>
      <c r="G27" s="14">
        <v>9073</v>
      </c>
      <c r="H27" s="7">
        <v>812056</v>
      </c>
      <c r="I27" s="29">
        <f>G27/H27</f>
        <v>1.1172874777108968E-2</v>
      </c>
      <c r="J27" s="23">
        <f>I27*10000</f>
        <v>111.72874777108969</v>
      </c>
    </row>
    <row r="28" spans="1:10" x14ac:dyDescent="0.4">
      <c r="A28" s="16">
        <v>26</v>
      </c>
      <c r="B28" s="6" t="s">
        <v>59</v>
      </c>
      <c r="C28" s="21">
        <v>29</v>
      </c>
      <c r="D28" s="17">
        <v>22</v>
      </c>
      <c r="E28" s="40" t="s">
        <v>21</v>
      </c>
      <c r="F28" s="18">
        <v>14925</v>
      </c>
      <c r="G28" s="18">
        <v>19695</v>
      </c>
      <c r="H28" s="19">
        <v>1779770</v>
      </c>
      <c r="I28" s="31">
        <f>G28/H28</f>
        <v>1.1066036622709677E-2</v>
      </c>
      <c r="J28" s="25">
        <f>I28*10000</f>
        <v>110.66036622709677</v>
      </c>
    </row>
    <row r="29" spans="1:10" x14ac:dyDescent="0.4">
      <c r="A29" s="16">
        <v>27</v>
      </c>
      <c r="B29" s="6" t="s">
        <v>53</v>
      </c>
      <c r="C29" s="16">
        <v>27</v>
      </c>
      <c r="D29" s="17">
        <v>24</v>
      </c>
      <c r="E29" s="39" t="s">
        <v>40</v>
      </c>
      <c r="F29" s="18">
        <v>13580</v>
      </c>
      <c r="G29" s="18">
        <v>17266</v>
      </c>
      <c r="H29" s="19">
        <v>1599984</v>
      </c>
      <c r="I29" s="31">
        <f>G29/H29</f>
        <v>1.0791357913579136E-2</v>
      </c>
      <c r="J29" s="25">
        <f>I29*10000</f>
        <v>107.91357913579135</v>
      </c>
    </row>
    <row r="30" spans="1:10" x14ac:dyDescent="0.4">
      <c r="A30" s="16">
        <v>28</v>
      </c>
      <c r="B30" s="6" t="s">
        <v>58</v>
      </c>
      <c r="C30" s="6">
        <v>26</v>
      </c>
      <c r="D30" s="4">
        <v>34</v>
      </c>
      <c r="E30" s="9" t="s">
        <v>38</v>
      </c>
      <c r="F30" s="14">
        <v>9703</v>
      </c>
      <c r="G30" s="14">
        <v>12235</v>
      </c>
      <c r="H30" s="7">
        <v>1134431</v>
      </c>
      <c r="I30" s="29">
        <f>G30/H30</f>
        <v>1.0785142507565466E-2</v>
      </c>
      <c r="J30" s="23">
        <f>I30*10000</f>
        <v>107.85142507565466</v>
      </c>
    </row>
    <row r="31" spans="1:10" x14ac:dyDescent="0.4">
      <c r="A31" s="16">
        <v>29</v>
      </c>
      <c r="B31" s="16" t="s">
        <v>58</v>
      </c>
      <c r="C31" s="16">
        <v>28</v>
      </c>
      <c r="D31" s="17">
        <v>33</v>
      </c>
      <c r="E31" s="39" t="s">
        <v>17</v>
      </c>
      <c r="F31" s="18">
        <v>9552</v>
      </c>
      <c r="G31" s="18">
        <v>12186</v>
      </c>
      <c r="H31" s="19">
        <v>1137181</v>
      </c>
      <c r="I31" s="31">
        <f>G31/H31</f>
        <v>1.0715972215504832E-2</v>
      </c>
      <c r="J31" s="25">
        <f>I31*10000</f>
        <v>107.15972215504831</v>
      </c>
    </row>
    <row r="32" spans="1:10" ht="19.5" thickBot="1" x14ac:dyDescent="0.45">
      <c r="A32" s="46">
        <v>30</v>
      </c>
      <c r="B32" s="46" t="s">
        <v>59</v>
      </c>
      <c r="C32" s="46">
        <v>32</v>
      </c>
      <c r="D32" s="47">
        <v>39</v>
      </c>
      <c r="E32" s="48" t="s">
        <v>45</v>
      </c>
      <c r="F32" s="49">
        <v>7210</v>
      </c>
      <c r="G32" s="49">
        <v>9567</v>
      </c>
      <c r="H32" s="50">
        <v>956069</v>
      </c>
      <c r="I32" s="51">
        <f>G32/H32</f>
        <v>1.0006599942054391E-2</v>
      </c>
      <c r="J32" s="52">
        <f>I32*10000</f>
        <v>100.0659994205439</v>
      </c>
    </row>
    <row r="33" spans="1:10" x14ac:dyDescent="0.4">
      <c r="A33" s="21">
        <v>31</v>
      </c>
      <c r="B33" s="12" t="s">
        <v>58</v>
      </c>
      <c r="C33" s="21">
        <v>30</v>
      </c>
      <c r="D33" s="34">
        <v>36</v>
      </c>
      <c r="E33" s="43" t="s">
        <v>39</v>
      </c>
      <c r="F33" s="15">
        <v>8473</v>
      </c>
      <c r="G33" s="35">
        <v>10066</v>
      </c>
      <c r="H33" s="41">
        <v>1072077</v>
      </c>
      <c r="I33" s="36">
        <f>G33/H33</f>
        <v>9.3892509586531569E-3</v>
      </c>
      <c r="J33" s="37">
        <f>I33*10000</f>
        <v>93.892509586531574</v>
      </c>
    </row>
    <row r="34" spans="1:10" x14ac:dyDescent="0.4">
      <c r="A34" s="16">
        <v>32</v>
      </c>
      <c r="B34" s="12" t="s">
        <v>58</v>
      </c>
      <c r="C34" s="6">
        <v>31</v>
      </c>
      <c r="D34" s="4">
        <v>27</v>
      </c>
      <c r="E34" s="9" t="s">
        <v>30</v>
      </c>
      <c r="F34" s="14">
        <v>10533</v>
      </c>
      <c r="G34" s="14">
        <v>12455</v>
      </c>
      <c r="H34" s="7">
        <v>1355495</v>
      </c>
      <c r="I34" s="29">
        <f>G34/H34</f>
        <v>9.1885252251022696E-3</v>
      </c>
      <c r="J34" s="23">
        <f>I34*10000</f>
        <v>91.885252251022692</v>
      </c>
    </row>
    <row r="35" spans="1:10" x14ac:dyDescent="0.4">
      <c r="A35" s="16">
        <v>33</v>
      </c>
      <c r="B35" s="6" t="s">
        <v>53</v>
      </c>
      <c r="C35" s="16">
        <v>33</v>
      </c>
      <c r="D35" s="17">
        <v>16</v>
      </c>
      <c r="E35" s="39" t="s">
        <v>15</v>
      </c>
      <c r="F35" s="14">
        <v>14572</v>
      </c>
      <c r="G35" s="18">
        <v>17945</v>
      </c>
      <c r="H35" s="22">
        <v>2049023</v>
      </c>
      <c r="I35" s="31">
        <f>G35/H35</f>
        <v>8.7578323913396778E-3</v>
      </c>
      <c r="J35" s="25">
        <f>I35*10000</f>
        <v>87.578323913396773</v>
      </c>
    </row>
    <row r="36" spans="1:10" x14ac:dyDescent="0.4">
      <c r="A36" s="16">
        <v>34</v>
      </c>
      <c r="B36" s="6" t="s">
        <v>53</v>
      </c>
      <c r="C36" s="16">
        <v>34</v>
      </c>
      <c r="D36" s="17">
        <v>31</v>
      </c>
      <c r="E36" s="39" t="s">
        <v>1</v>
      </c>
      <c r="F36" s="14">
        <v>8213</v>
      </c>
      <c r="G36" s="18">
        <v>10886</v>
      </c>
      <c r="H36" s="19">
        <v>1246138</v>
      </c>
      <c r="I36" s="31">
        <f>G36/H36</f>
        <v>8.7357900970839505E-3</v>
      </c>
      <c r="J36" s="25">
        <f>I36*10000</f>
        <v>87.357900970839509</v>
      </c>
    </row>
    <row r="37" spans="1:10" x14ac:dyDescent="0.4">
      <c r="A37" s="16">
        <v>35</v>
      </c>
      <c r="B37" s="6" t="s">
        <v>59</v>
      </c>
      <c r="C37" s="16">
        <v>36</v>
      </c>
      <c r="D37" s="17">
        <v>45</v>
      </c>
      <c r="E37" s="39" t="s">
        <v>33</v>
      </c>
      <c r="F37" s="14">
        <v>4184</v>
      </c>
      <c r="G37" s="18">
        <v>5904</v>
      </c>
      <c r="H37" s="19">
        <v>697674</v>
      </c>
      <c r="I37" s="31">
        <f>G37/H37</f>
        <v>8.462405077443046E-3</v>
      </c>
      <c r="J37" s="25">
        <f>I37*10000</f>
        <v>84.624050774430458</v>
      </c>
    </row>
    <row r="38" spans="1:10" x14ac:dyDescent="0.4">
      <c r="A38" s="16">
        <v>36</v>
      </c>
      <c r="B38" s="6" t="s">
        <v>58</v>
      </c>
      <c r="C38" s="16">
        <v>35</v>
      </c>
      <c r="D38" s="17">
        <v>43</v>
      </c>
      <c r="E38" s="20" t="s">
        <v>46</v>
      </c>
      <c r="F38" s="14">
        <v>4633</v>
      </c>
      <c r="G38" s="18">
        <v>6345</v>
      </c>
      <c r="H38" s="19">
        <v>767742</v>
      </c>
      <c r="I38" s="31">
        <f>G38/H38</f>
        <v>8.2644951038239409E-3</v>
      </c>
      <c r="J38" s="25">
        <f>I38*10000</f>
        <v>82.644951038239412</v>
      </c>
    </row>
    <row r="39" spans="1:10" x14ac:dyDescent="0.4">
      <c r="A39" s="6">
        <v>37</v>
      </c>
      <c r="B39" s="6" t="s">
        <v>59</v>
      </c>
      <c r="C39" s="6">
        <v>41</v>
      </c>
      <c r="D39" s="4">
        <v>37</v>
      </c>
      <c r="E39" s="9" t="s">
        <v>16</v>
      </c>
      <c r="F39" s="14">
        <v>5329</v>
      </c>
      <c r="G39" s="14">
        <v>8169</v>
      </c>
      <c r="H39" s="7">
        <v>1042998</v>
      </c>
      <c r="I39" s="29">
        <f>G39/H39</f>
        <v>7.8322297837579748E-3</v>
      </c>
      <c r="J39" s="23">
        <f>I39*10000</f>
        <v>78.322297837579754</v>
      </c>
    </row>
    <row r="40" spans="1:10" x14ac:dyDescent="0.4">
      <c r="A40" s="21">
        <v>38</v>
      </c>
      <c r="B40" s="6" t="s">
        <v>58</v>
      </c>
      <c r="C40" s="12">
        <v>37</v>
      </c>
      <c r="D40" s="34">
        <v>15</v>
      </c>
      <c r="E40" s="43" t="s">
        <v>14</v>
      </c>
      <c r="F40" s="15">
        <v>13297</v>
      </c>
      <c r="G40" s="35">
        <v>16670</v>
      </c>
      <c r="H40" s="53">
        <v>2222004</v>
      </c>
      <c r="I40" s="36">
        <f>G40/H40</f>
        <v>7.5022367196458696E-3</v>
      </c>
      <c r="J40" s="37">
        <f>I40*10000</f>
        <v>75.022367196458703</v>
      </c>
    </row>
    <row r="41" spans="1:10" x14ac:dyDescent="0.4">
      <c r="A41" s="16">
        <v>39</v>
      </c>
      <c r="B41" s="6" t="s">
        <v>53</v>
      </c>
      <c r="C41" s="6">
        <v>39</v>
      </c>
      <c r="D41" s="4">
        <v>14</v>
      </c>
      <c r="E41" s="9" t="s">
        <v>2</v>
      </c>
      <c r="F41" s="14">
        <v>12027</v>
      </c>
      <c r="G41" s="14">
        <v>16969</v>
      </c>
      <c r="H41" s="7">
        <v>2303160</v>
      </c>
      <c r="I41" s="29">
        <f>G41/H41</f>
        <v>7.3677035030132515E-3</v>
      </c>
      <c r="J41" s="23">
        <f>I41*10000</f>
        <v>73.677035030132515</v>
      </c>
    </row>
    <row r="42" spans="1:10" x14ac:dyDescent="0.4">
      <c r="A42" s="16">
        <v>40</v>
      </c>
      <c r="B42" s="6" t="s">
        <v>58</v>
      </c>
      <c r="C42" s="12">
        <v>38</v>
      </c>
      <c r="D42" s="4">
        <v>28</v>
      </c>
      <c r="E42" s="9" t="s">
        <v>32</v>
      </c>
      <c r="F42" s="14">
        <v>7527</v>
      </c>
      <c r="G42" s="14">
        <v>9072</v>
      </c>
      <c r="H42" s="7">
        <v>1338811</v>
      </c>
      <c r="I42" s="29">
        <f>G42/H42</f>
        <v>6.7761618331489658E-3</v>
      </c>
      <c r="J42" s="23">
        <f>I42*10000</f>
        <v>67.761618331489657</v>
      </c>
    </row>
    <row r="43" spans="1:10" x14ac:dyDescent="0.4">
      <c r="A43" s="16">
        <v>41</v>
      </c>
      <c r="B43" s="6" t="s">
        <v>59</v>
      </c>
      <c r="C43" s="16">
        <v>44</v>
      </c>
      <c r="D43" s="17">
        <v>44</v>
      </c>
      <c r="E43" s="20" t="s">
        <v>31</v>
      </c>
      <c r="F43" s="14">
        <v>3423</v>
      </c>
      <c r="G43" s="18">
        <v>4686</v>
      </c>
      <c r="H43" s="19">
        <v>728633</v>
      </c>
      <c r="I43" s="31">
        <f>G43/H43</f>
        <v>6.4312212046393723E-3</v>
      </c>
      <c r="J43" s="25">
        <f>I43*10000</f>
        <v>64.312212046393725</v>
      </c>
    </row>
    <row r="44" spans="1:10" x14ac:dyDescent="0.4">
      <c r="A44" s="16">
        <v>42</v>
      </c>
      <c r="B44" s="6" t="s">
        <v>58</v>
      </c>
      <c r="C44" s="16">
        <v>40</v>
      </c>
      <c r="D44" s="17">
        <v>47</v>
      </c>
      <c r="E44" s="20" t="s">
        <v>44</v>
      </c>
      <c r="F44" s="14">
        <v>2891</v>
      </c>
      <c r="G44" s="18">
        <v>3498</v>
      </c>
      <c r="H44" s="19">
        <v>555663</v>
      </c>
      <c r="I44" s="31">
        <f>G44/H44</f>
        <v>6.2951825117022369E-3</v>
      </c>
      <c r="J44" s="25">
        <f>I44*10000</f>
        <v>62.951825117022366</v>
      </c>
    </row>
    <row r="45" spans="1:10" x14ac:dyDescent="0.4">
      <c r="A45" s="16">
        <v>43</v>
      </c>
      <c r="B45" s="6" t="s">
        <v>53</v>
      </c>
      <c r="C45" s="16">
        <v>43</v>
      </c>
      <c r="D45" s="17">
        <v>21</v>
      </c>
      <c r="E45" s="39" t="s">
        <v>5</v>
      </c>
      <c r="F45" s="14">
        <v>8842</v>
      </c>
      <c r="G45" s="18">
        <v>11440</v>
      </c>
      <c r="H45" s="19">
        <v>1847950</v>
      </c>
      <c r="I45" s="31">
        <f>G45/H45</f>
        <v>6.1906436862469221E-3</v>
      </c>
      <c r="J45" s="25">
        <f>I45*10000</f>
        <v>61.906436862469221</v>
      </c>
    </row>
    <row r="46" spans="1:10" x14ac:dyDescent="0.4">
      <c r="A46" s="16">
        <v>44</v>
      </c>
      <c r="B46" s="6" t="s">
        <v>59</v>
      </c>
      <c r="C46" s="16">
        <v>45</v>
      </c>
      <c r="D46" s="17">
        <v>38</v>
      </c>
      <c r="E46" s="20" t="s">
        <v>3</v>
      </c>
      <c r="F46" s="14">
        <v>4230</v>
      </c>
      <c r="G46" s="18">
        <v>5467</v>
      </c>
      <c r="H46" s="19">
        <v>965968</v>
      </c>
      <c r="I46" s="31">
        <f>G46/H46</f>
        <v>5.6596077716860186E-3</v>
      </c>
      <c r="J46" s="25">
        <f>I46*10000</f>
        <v>56.596077716860187</v>
      </c>
    </row>
    <row r="47" spans="1:10" x14ac:dyDescent="0.4">
      <c r="A47" s="6">
        <v>45</v>
      </c>
      <c r="B47" s="6" t="s">
        <v>58</v>
      </c>
      <c r="C47" s="6">
        <v>42</v>
      </c>
      <c r="D47" s="4">
        <v>46</v>
      </c>
      <c r="E47" s="9" t="s">
        <v>42</v>
      </c>
      <c r="F47" s="14">
        <v>3254</v>
      </c>
      <c r="G47" s="14">
        <v>3768</v>
      </c>
      <c r="H47" s="7">
        <v>673891</v>
      </c>
      <c r="I47" s="29">
        <f>G47/H47</f>
        <v>5.5914086996264973E-3</v>
      </c>
      <c r="J47" s="23">
        <f>I47*10000</f>
        <v>55.91408699626497</v>
      </c>
    </row>
    <row r="48" spans="1:10" x14ac:dyDescent="0.4">
      <c r="A48" s="6">
        <v>46</v>
      </c>
      <c r="B48" s="12" t="s">
        <v>53</v>
      </c>
      <c r="C48" s="6">
        <v>46</v>
      </c>
      <c r="D48" s="4">
        <v>35</v>
      </c>
      <c r="E48" s="9" t="s">
        <v>4</v>
      </c>
      <c r="F48" s="14">
        <v>4691</v>
      </c>
      <c r="G48" s="14">
        <v>6017</v>
      </c>
      <c r="H48" s="7">
        <v>1077057</v>
      </c>
      <c r="I48" s="29">
        <f>G48/H48</f>
        <v>5.5865195621030272E-3</v>
      </c>
      <c r="J48" s="23">
        <f>I48*10000</f>
        <v>55.865195621030274</v>
      </c>
    </row>
    <row r="49" spans="1:10" x14ac:dyDescent="0.4">
      <c r="A49" s="12">
        <v>47</v>
      </c>
      <c r="B49" s="12" t="s">
        <v>53</v>
      </c>
      <c r="C49" s="12">
        <v>47</v>
      </c>
      <c r="D49" s="13">
        <v>32</v>
      </c>
      <c r="E49" s="44" t="s">
        <v>43</v>
      </c>
      <c r="F49" s="15">
        <v>2753</v>
      </c>
      <c r="G49" s="15">
        <v>4065</v>
      </c>
      <c r="H49" s="45">
        <v>1226430</v>
      </c>
      <c r="I49" s="32">
        <f>G49/H49</f>
        <v>3.3144981776375335E-3</v>
      </c>
      <c r="J49" s="26">
        <f>I49*10000</f>
        <v>33.144981776375332</v>
      </c>
    </row>
    <row r="50" spans="1:10" x14ac:dyDescent="0.4">
      <c r="C50" s="3"/>
      <c r="D50" s="1"/>
      <c r="H50" s="2"/>
      <c r="J50" s="27"/>
    </row>
    <row r="51" spans="1:10" x14ac:dyDescent="0.4">
      <c r="C51" s="3"/>
      <c r="D51" s="1"/>
      <c r="H51" s="2"/>
      <c r="J51" s="27"/>
    </row>
    <row r="52" spans="1:10" x14ac:dyDescent="0.4">
      <c r="C52" s="6"/>
      <c r="D52" s="1"/>
      <c r="H52" s="2"/>
      <c r="J52" s="27"/>
    </row>
  </sheetData>
  <sortState xmlns:xlrd2="http://schemas.microsoft.com/office/spreadsheetml/2017/richdata2" ref="C4:J49">
    <sortCondition descending="1" ref="J4:J49"/>
    <sortCondition descending="1" ref="I4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2022-01-14T02:38:34Z</cp:lastPrinted>
  <dcterms:created xsi:type="dcterms:W3CDTF">2020-04-09T01:22:06Z</dcterms:created>
  <dcterms:modified xsi:type="dcterms:W3CDTF">2022-02-18T02:33:16Z</dcterms:modified>
</cp:coreProperties>
</file>